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118\приемная комиссия\2025\Отчеты\МОН ДНР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" i="1" l="1"/>
  <c r="F31" i="1"/>
  <c r="AB22" i="1"/>
  <c r="AA21" i="1"/>
  <c r="AA20" i="1"/>
  <c r="AA19" i="1"/>
  <c r="AA18" i="1"/>
  <c r="AA22" i="1" s="1"/>
  <c r="AA17" i="1"/>
</calcChain>
</file>

<file path=xl/sharedStrings.xml><?xml version="1.0" encoding="utf-8"?>
<sst xmlns="http://schemas.openxmlformats.org/spreadsheetml/2006/main" count="104" uniqueCount="74">
  <si>
    <t>Приложение                                                                                                                        к письму Министерства образования и науки
Донецкой Народной Республики                                                                      от ___ ________2024 № _________________</t>
  </si>
  <si>
    <t>код</t>
  </si>
  <si>
    <t>наименование</t>
  </si>
  <si>
    <t>КЦП</t>
  </si>
  <si>
    <t>особая квота</t>
  </si>
  <si>
    <t>очная форма обучения</t>
  </si>
  <si>
    <t>целевая квота</t>
  </si>
  <si>
    <t>общий конкурс</t>
  </si>
  <si>
    <t>контракт</t>
  </si>
  <si>
    <t>всего подано заявлений</t>
  </si>
  <si>
    <t>Установленные КЦП и количество поданных заявлений по различным условиям поступления</t>
  </si>
  <si>
    <t>заочная форма обучения</t>
  </si>
  <si>
    <t>очно-заочная форма обучения</t>
  </si>
  <si>
    <t>Направление подготовки (специальность)</t>
  </si>
  <si>
    <t>Всего подано заявлений</t>
  </si>
  <si>
    <t>Всего установлено КЦП</t>
  </si>
  <si>
    <t xml:space="preserve"> количество поданных заявлений по различным условиям поступления</t>
  </si>
  <si>
    <t>Профиль (специализация, образовательная программа)                                (при наличии)</t>
  </si>
  <si>
    <t>Итого по ОП СПЕЦИАЛИТЕТА</t>
  </si>
  <si>
    <t>Итого по ОП БАКАЛАВРИАТА</t>
  </si>
  <si>
    <t>Итого по ОП МАГИСТРАТУРЫ</t>
  </si>
  <si>
    <t>ОП БАКАЛАВРИАТА</t>
  </si>
  <si>
    <t>ОП СПЕЦИАЛИТЕТА</t>
  </si>
  <si>
    <t>ОП МАГИСТРАТУРЫ</t>
  </si>
  <si>
    <t>ИТОГО по ОО ВО</t>
  </si>
  <si>
    <t>отдель-ная квота</t>
  </si>
  <si>
    <t>Укрупненная группа специальностей и направлений подготовки</t>
  </si>
  <si>
    <t>Информация о количестве поданных заявлений по различным условиям поступления на места в рамках контрольных цифр приема (с указанием квот) и на места по договорам об оказании платных образовательных услуг по образовательным программам высшего образования в период приемной кампании в ОО ВО по состоянию на 20 июня 2025 г.</t>
  </si>
  <si>
    <t>Федеральное государственное бюджетное учреждение высшего образования "Донецкая государственная музыкальная академия имени С.С. Прокофьева"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</si>
  <si>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</si>
  <si>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</si>
  <si>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</si>
  <si>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</si>
  <si>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53.03.03</t>
  </si>
  <si>
    <t>Вокальное искусство</t>
  </si>
  <si>
    <t>53.03.05</t>
  </si>
  <si>
    <t>Дирижирование</t>
  </si>
  <si>
    <t>53.03.06</t>
  </si>
  <si>
    <t>Музыкознание и музыкально-прикладное искусство</t>
  </si>
  <si>
    <t>53.00.00</t>
  </si>
  <si>
    <t>Музыкальное искусство</t>
  </si>
  <si>
    <t>Инструменты эстрадного оркестра, эстрадно-джазовое пение</t>
  </si>
  <si>
    <t>Оркестровые струнные инструменты, Оркестровые духовые и ударные инструменты, Баян, аккордеон и струнные щипковые инструменты, Фортепиано</t>
  </si>
  <si>
    <t>Академическое пение</t>
  </si>
  <si>
    <t>Дирижирование академическим хором</t>
  </si>
  <si>
    <t>Музыковедение</t>
  </si>
  <si>
    <t>52.05.01</t>
  </si>
  <si>
    <t>Актерское искусство</t>
  </si>
  <si>
    <t>53.05.01</t>
  </si>
  <si>
    <t>Искусство концертного исполнительства</t>
  </si>
  <si>
    <t>53.05.02</t>
  </si>
  <si>
    <t>Художественное руководство оперно-симфоническим оркестром и академическим хором</t>
  </si>
  <si>
    <t>53.05.04</t>
  </si>
  <si>
    <t>Музыкально-театральное искусство</t>
  </si>
  <si>
    <t>53.05.05</t>
  </si>
  <si>
    <t>53.05.06</t>
  </si>
  <si>
    <t>Живопись</t>
  </si>
  <si>
    <t>Композиция</t>
  </si>
  <si>
    <t>54.05.02</t>
  </si>
  <si>
    <t>52.00.00</t>
  </si>
  <si>
    <t>Сценические искусства и литературное творчество</t>
  </si>
  <si>
    <t>Артист музыкального театра</t>
  </si>
  <si>
    <t>54.00.00</t>
  </si>
  <si>
    <t>Изобразительное и прикладные виды искусств</t>
  </si>
  <si>
    <t>Монументальная живопись</t>
  </si>
  <si>
    <t>Концертные струнные инструменты, Концертные духовые и ударные инструменты, Концертные народные инструменты, Фортепиано</t>
  </si>
  <si>
    <t>Художественное руководство академическим хором</t>
  </si>
  <si>
    <t>Искусство оперного пения</t>
  </si>
  <si>
    <t>53.04.01</t>
  </si>
  <si>
    <t>53.04.02</t>
  </si>
  <si>
    <t>53.04.04</t>
  </si>
  <si>
    <t>53.04.06</t>
  </si>
  <si>
    <t>Фортепиано, Оркестровые струнные инструменты, Оркестровые духовые и ударные инструменты, Баян, аккордеон, струнные щипковые инструменты, Инструменты эстрадного оркестра</t>
  </si>
  <si>
    <t>Академическое пение, Эстрадно-джазовое пение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</si>
</sst>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38"/>
  <sheetViews>
    <sheetView tabSelected="1" topLeftCell="F13" zoomScaleNormal="100" workbookViewId="0">
      <selection activeCell="AA33" sqref="AA33:AB38"/>
    </sheetView>
  </sheetViews>
  <sheetFormatPr defaultRowHeight="15" x14ac:dyDescent="0.25"/>
  <cols>
    <col min="1" max="1" width="9.140625" style="1" customWidth="1"/>
    <col min="2" max="2" width="18.7109375" style="1" customWidth="1"/>
    <col min="3" max="3" width="9.140625" style="1" customWidth="1"/>
    <col min="4" max="4" width="18" style="1" customWidth="1"/>
    <col min="5" max="5" width="24.42578125" style="1" customWidth="1"/>
    <col min="6" max="10" width="9.140625" style="1"/>
    <col min="11" max="11" width="10.42578125" style="1" customWidth="1"/>
    <col min="12" max="17" width="9.140625" style="1"/>
    <col min="18" max="18" width="10.5703125" style="1" customWidth="1"/>
    <col min="19" max="19" width="11.7109375" style="1" customWidth="1"/>
    <col min="20" max="24" width="9.140625" style="1"/>
    <col min="25" max="25" width="10.5703125" style="1" customWidth="1"/>
    <col min="26" max="26" width="11.7109375" style="1" customWidth="1"/>
    <col min="27" max="28" width="13.7109375" style="1" customWidth="1"/>
    <col min="29" max="16384" width="9.140625" style="1"/>
  </cols>
  <sheetData>
    <row r="1" spans="1:28" ht="15" customHeight="1" x14ac:dyDescent="0.25">
      <c r="Y1" s="22" t="s">
        <v>0</v>
      </c>
      <c r="Z1" s="23"/>
      <c r="AA1" s="23"/>
      <c r="AB1" s="23"/>
    </row>
    <row r="2" spans="1:28" x14ac:dyDescent="0.25">
      <c r="Y2" s="23"/>
      <c r="Z2" s="23"/>
      <c r="AA2" s="23"/>
      <c r="AB2" s="23"/>
    </row>
    <row r="3" spans="1:28" x14ac:dyDescent="0.25">
      <c r="Y3" s="23"/>
      <c r="Z3" s="23"/>
      <c r="AA3" s="23"/>
      <c r="AB3" s="23"/>
    </row>
    <row r="4" spans="1:28" x14ac:dyDescent="0.25">
      <c r="Y4" s="23"/>
      <c r="Z4" s="23"/>
      <c r="AA4" s="23"/>
      <c r="AB4" s="23"/>
    </row>
    <row r="5" spans="1:28" x14ac:dyDescent="0.25">
      <c r="Y5" s="23"/>
      <c r="Z5" s="23"/>
      <c r="AA5" s="23"/>
      <c r="AB5" s="23"/>
    </row>
    <row r="6" spans="1:28" ht="15" customHeight="1" x14ac:dyDescent="0.25">
      <c r="A6" s="13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1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36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15" customHeight="1" x14ac:dyDescent="0.25">
      <c r="A10" s="14" t="s">
        <v>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1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s="4" customFormat="1" ht="72.75" customHeight="1" x14ac:dyDescent="0.25">
      <c r="A12" s="21" t="s">
        <v>26</v>
      </c>
      <c r="B12" s="21"/>
      <c r="C12" s="21" t="s">
        <v>13</v>
      </c>
      <c r="D12" s="21"/>
      <c r="E12" s="5" t="s">
        <v>17</v>
      </c>
      <c r="F12" s="15" t="s">
        <v>10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</row>
    <row r="13" spans="1:28" s="4" customFormat="1" ht="34.5" customHeight="1" x14ac:dyDescent="0.25">
      <c r="A13" s="10" t="s">
        <v>1</v>
      </c>
      <c r="B13" s="10" t="s">
        <v>2</v>
      </c>
      <c r="C13" s="10" t="s">
        <v>1</v>
      </c>
      <c r="D13" s="10" t="s">
        <v>2</v>
      </c>
      <c r="E13" s="10" t="s">
        <v>2</v>
      </c>
      <c r="F13" s="18" t="s">
        <v>5</v>
      </c>
      <c r="G13" s="19"/>
      <c r="H13" s="19"/>
      <c r="I13" s="19"/>
      <c r="J13" s="19"/>
      <c r="K13" s="19"/>
      <c r="L13" s="20"/>
      <c r="M13" s="18" t="s">
        <v>11</v>
      </c>
      <c r="N13" s="19"/>
      <c r="O13" s="19"/>
      <c r="P13" s="19"/>
      <c r="Q13" s="19"/>
      <c r="R13" s="19"/>
      <c r="S13" s="20"/>
      <c r="T13" s="18" t="s">
        <v>12</v>
      </c>
      <c r="U13" s="19"/>
      <c r="V13" s="19"/>
      <c r="W13" s="19"/>
      <c r="X13" s="19"/>
      <c r="Y13" s="19"/>
      <c r="Z13" s="20"/>
      <c r="AA13" s="27" t="s">
        <v>15</v>
      </c>
      <c r="AB13" s="27" t="s">
        <v>14</v>
      </c>
    </row>
    <row r="14" spans="1:28" s="4" customFormat="1" ht="14.25" x14ac:dyDescent="0.25">
      <c r="A14" s="11"/>
      <c r="B14" s="11"/>
      <c r="C14" s="11"/>
      <c r="D14" s="11"/>
      <c r="E14" s="11"/>
      <c r="F14" s="10" t="s">
        <v>3</v>
      </c>
      <c r="G14" s="15" t="s">
        <v>16</v>
      </c>
      <c r="H14" s="16"/>
      <c r="I14" s="16"/>
      <c r="J14" s="16"/>
      <c r="K14" s="16"/>
      <c r="L14" s="17"/>
      <c r="M14" s="10" t="s">
        <v>3</v>
      </c>
      <c r="N14" s="15" t="s">
        <v>16</v>
      </c>
      <c r="O14" s="16"/>
      <c r="P14" s="16"/>
      <c r="Q14" s="16"/>
      <c r="R14" s="16"/>
      <c r="S14" s="17"/>
      <c r="T14" s="10" t="s">
        <v>3</v>
      </c>
      <c r="U14" s="15" t="s">
        <v>16</v>
      </c>
      <c r="V14" s="16"/>
      <c r="W14" s="16"/>
      <c r="X14" s="16"/>
      <c r="Y14" s="16"/>
      <c r="Z14" s="17"/>
      <c r="AA14" s="28"/>
      <c r="AB14" s="28"/>
    </row>
    <row r="15" spans="1:28" s="4" customFormat="1" ht="57" x14ac:dyDescent="0.25">
      <c r="A15" s="12"/>
      <c r="B15" s="12"/>
      <c r="C15" s="12"/>
      <c r="D15" s="12"/>
      <c r="E15" s="12"/>
      <c r="F15" s="12"/>
      <c r="G15" s="5" t="s">
        <v>4</v>
      </c>
      <c r="H15" s="5" t="s">
        <v>25</v>
      </c>
      <c r="I15" s="5" t="s">
        <v>6</v>
      </c>
      <c r="J15" s="5" t="s">
        <v>7</v>
      </c>
      <c r="K15" s="5" t="s">
        <v>8</v>
      </c>
      <c r="L15" s="5" t="s">
        <v>9</v>
      </c>
      <c r="M15" s="12"/>
      <c r="N15" s="5" t="s">
        <v>4</v>
      </c>
      <c r="O15" s="5" t="s">
        <v>25</v>
      </c>
      <c r="P15" s="5" t="s">
        <v>6</v>
      </c>
      <c r="Q15" s="5" t="s">
        <v>7</v>
      </c>
      <c r="R15" s="5" t="s">
        <v>8</v>
      </c>
      <c r="S15" s="5" t="s">
        <v>9</v>
      </c>
      <c r="T15" s="12"/>
      <c r="U15" s="5" t="s">
        <v>4</v>
      </c>
      <c r="V15" s="5" t="s">
        <v>25</v>
      </c>
      <c r="W15" s="5" t="s">
        <v>6</v>
      </c>
      <c r="X15" s="5" t="s">
        <v>7</v>
      </c>
      <c r="Y15" s="5" t="s">
        <v>8</v>
      </c>
      <c r="Z15" s="5" t="s">
        <v>9</v>
      </c>
      <c r="AA15" s="29"/>
      <c r="AB15" s="29"/>
    </row>
    <row r="16" spans="1:28" ht="29.25" customHeight="1" x14ac:dyDescent="0.25">
      <c r="A16" s="18" t="s">
        <v>21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</row>
    <row r="17" spans="1:82" x14ac:dyDescent="0.25">
      <c r="A17" s="10" t="s">
        <v>39</v>
      </c>
      <c r="B17" s="37" t="s">
        <v>40</v>
      </c>
      <c r="C17" s="3" t="s">
        <v>29</v>
      </c>
      <c r="D17" s="36" t="s">
        <v>30</v>
      </c>
      <c r="E17" s="36" t="s">
        <v>41</v>
      </c>
      <c r="F17" s="3">
        <v>8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2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9">
        <f>SUM(M17,T17,F17)</f>
        <v>10</v>
      </c>
      <c r="AB17" s="9">
        <v>0</v>
      </c>
    </row>
    <row r="18" spans="1:82" x14ac:dyDescent="0.25">
      <c r="A18" s="11"/>
      <c r="B18" s="38"/>
      <c r="C18" s="3" t="s">
        <v>31</v>
      </c>
      <c r="D18" s="36" t="s">
        <v>32</v>
      </c>
      <c r="E18" s="36" t="s">
        <v>42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9">
        <f>SUM(T18,M18,F18)</f>
        <v>4</v>
      </c>
      <c r="AB18" s="9">
        <v>0</v>
      </c>
    </row>
    <row r="19" spans="1:82" x14ac:dyDescent="0.25">
      <c r="A19" s="11"/>
      <c r="B19" s="38"/>
      <c r="C19" s="2" t="s">
        <v>33</v>
      </c>
      <c r="D19" s="36" t="s">
        <v>34</v>
      </c>
      <c r="E19" s="36" t="s">
        <v>43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9">
        <f>SUM(T19,M19,F19)</f>
        <v>3</v>
      </c>
      <c r="AB19" s="9">
        <v>0</v>
      </c>
    </row>
    <row r="20" spans="1:82" x14ac:dyDescent="0.25">
      <c r="A20" s="11"/>
      <c r="B20" s="38"/>
      <c r="C20" s="3" t="s">
        <v>35</v>
      </c>
      <c r="D20" s="36" t="s">
        <v>36</v>
      </c>
      <c r="E20" s="36" t="s">
        <v>44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9">
        <f>SUM(T20,M20,F20)</f>
        <v>2</v>
      </c>
      <c r="AB20" s="9">
        <v>0</v>
      </c>
    </row>
    <row r="21" spans="1:82" x14ac:dyDescent="0.25">
      <c r="A21" s="12"/>
      <c r="B21" s="39"/>
      <c r="C21" s="2" t="s">
        <v>37</v>
      </c>
      <c r="D21" s="36" t="s">
        <v>38</v>
      </c>
      <c r="E21" s="36" t="s">
        <v>45</v>
      </c>
      <c r="F21" s="35">
        <v>1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9">
        <f>SUM(T21,M21,F21)</f>
        <v>1</v>
      </c>
      <c r="AB21" s="9">
        <v>0</v>
      </c>
    </row>
    <row r="22" spans="1:82" s="6" customFormat="1" x14ac:dyDescent="0.25">
      <c r="A22" s="30" t="s">
        <v>19</v>
      </c>
      <c r="B22" s="31"/>
      <c r="C22" s="31"/>
      <c r="D22" s="31"/>
      <c r="E22" s="32"/>
      <c r="F22" s="8">
        <v>15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4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9">
        <f>SUM(AA17:AA21)</f>
        <v>20</v>
      </c>
      <c r="AB22" s="9">
        <f>SUM(AB17:AB21)</f>
        <v>0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ht="31.5" customHeight="1" x14ac:dyDescent="0.25">
      <c r="A23" s="18" t="s">
        <v>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spans="1:82" x14ac:dyDescent="0.25">
      <c r="A24" s="7" t="s">
        <v>59</v>
      </c>
      <c r="B24" s="36" t="s">
        <v>60</v>
      </c>
      <c r="C24" s="3" t="s">
        <v>46</v>
      </c>
      <c r="D24" s="36" t="s">
        <v>47</v>
      </c>
      <c r="E24" s="36" t="s">
        <v>61</v>
      </c>
      <c r="F24" s="3">
        <v>4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9">
        <v>6</v>
      </c>
      <c r="AB24" s="3">
        <v>0</v>
      </c>
    </row>
    <row r="25" spans="1:82" x14ac:dyDescent="0.25">
      <c r="A25" s="10" t="s">
        <v>39</v>
      </c>
      <c r="B25" s="37" t="s">
        <v>40</v>
      </c>
      <c r="C25" s="3" t="s">
        <v>48</v>
      </c>
      <c r="D25" s="36" t="s">
        <v>49</v>
      </c>
      <c r="E25" s="36" t="s">
        <v>65</v>
      </c>
      <c r="F25" s="3">
        <v>24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9">
        <v>24</v>
      </c>
      <c r="AB25" s="3">
        <v>0</v>
      </c>
    </row>
    <row r="26" spans="1:82" x14ac:dyDescent="0.25">
      <c r="A26" s="11"/>
      <c r="B26" s="38"/>
      <c r="C26" s="3" t="s">
        <v>50</v>
      </c>
      <c r="D26" s="36" t="s">
        <v>51</v>
      </c>
      <c r="E26" s="36" t="s">
        <v>66</v>
      </c>
      <c r="F26" s="3">
        <v>4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9">
        <v>4</v>
      </c>
      <c r="AB26" s="3">
        <v>0</v>
      </c>
    </row>
    <row r="27" spans="1:82" x14ac:dyDescent="0.25">
      <c r="A27" s="11"/>
      <c r="B27" s="38"/>
      <c r="C27" s="3" t="s">
        <v>52</v>
      </c>
      <c r="D27" s="36" t="s">
        <v>53</v>
      </c>
      <c r="E27" s="36" t="s">
        <v>67</v>
      </c>
      <c r="F27" s="3">
        <v>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9">
        <v>2</v>
      </c>
      <c r="AB27" s="3">
        <v>0</v>
      </c>
    </row>
    <row r="28" spans="1:82" x14ac:dyDescent="0.25">
      <c r="A28" s="11"/>
      <c r="B28" s="38"/>
      <c r="C28" s="3" t="s">
        <v>54</v>
      </c>
      <c r="D28" s="36" t="s">
        <v>45</v>
      </c>
      <c r="E28" s="36" t="s">
        <v>45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9">
        <v>1</v>
      </c>
      <c r="AB28" s="3">
        <v>0</v>
      </c>
    </row>
    <row r="29" spans="1:82" x14ac:dyDescent="0.25">
      <c r="A29" s="12"/>
      <c r="B29" s="39"/>
      <c r="C29" s="3" t="s">
        <v>55</v>
      </c>
      <c r="D29" s="36" t="s">
        <v>57</v>
      </c>
      <c r="E29" s="36"/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9">
        <v>1</v>
      </c>
      <c r="AB29" s="3">
        <v>0</v>
      </c>
    </row>
    <row r="30" spans="1:82" x14ac:dyDescent="0.25">
      <c r="A30" s="7" t="s">
        <v>62</v>
      </c>
      <c r="B30" s="36" t="s">
        <v>63</v>
      </c>
      <c r="C30" s="3" t="s">
        <v>58</v>
      </c>
      <c r="D30" s="36" t="s">
        <v>56</v>
      </c>
      <c r="E30" s="36" t="s">
        <v>64</v>
      </c>
      <c r="F30" s="3">
        <v>6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9">
        <v>6</v>
      </c>
      <c r="AB30" s="3">
        <v>0</v>
      </c>
    </row>
    <row r="31" spans="1:82" x14ac:dyDescent="0.25">
      <c r="A31" s="30" t="s">
        <v>18</v>
      </c>
      <c r="B31" s="31"/>
      <c r="C31" s="31"/>
      <c r="D31" s="31"/>
      <c r="E31" s="32"/>
      <c r="F31" s="8">
        <f>SUM(F24:F30)</f>
        <v>42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8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8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9">
        <f>SUM(AA24:AA30)</f>
        <v>44</v>
      </c>
      <c r="AB31" s="3">
        <v>0</v>
      </c>
    </row>
    <row r="32" spans="1:82" ht="29.25" customHeight="1" x14ac:dyDescent="0.25">
      <c r="A32" s="18" t="s">
        <v>23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20"/>
    </row>
    <row r="33" spans="1:28" x14ac:dyDescent="0.25">
      <c r="A33" s="42" t="s">
        <v>39</v>
      </c>
      <c r="B33" s="45" t="s">
        <v>40</v>
      </c>
      <c r="C33" s="40" t="s">
        <v>68</v>
      </c>
      <c r="D33" s="40" t="s">
        <v>32</v>
      </c>
      <c r="E33" s="41" t="s">
        <v>72</v>
      </c>
      <c r="F33" s="3">
        <v>10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9">
        <v>10</v>
      </c>
      <c r="AB33" s="9">
        <v>0</v>
      </c>
    </row>
    <row r="34" spans="1:28" x14ac:dyDescent="0.25">
      <c r="A34" s="43"/>
      <c r="B34" s="46"/>
      <c r="C34" s="40" t="s">
        <v>69</v>
      </c>
      <c r="D34" s="40" t="s">
        <v>34</v>
      </c>
      <c r="E34" s="41" t="s">
        <v>73</v>
      </c>
      <c r="F34" s="3">
        <v>4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9">
        <v>4</v>
      </c>
      <c r="AB34" s="9">
        <v>0</v>
      </c>
    </row>
    <row r="35" spans="1:28" x14ac:dyDescent="0.25">
      <c r="A35" s="43"/>
      <c r="B35" s="46"/>
      <c r="C35" s="40" t="s">
        <v>70</v>
      </c>
      <c r="D35" s="40" t="s">
        <v>36</v>
      </c>
      <c r="E35" s="41" t="s">
        <v>44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9">
        <v>4</v>
      </c>
      <c r="AB35" s="9">
        <v>0</v>
      </c>
    </row>
    <row r="36" spans="1:28" x14ac:dyDescent="0.25">
      <c r="A36" s="44"/>
      <c r="B36" s="47"/>
      <c r="C36" s="40" t="s">
        <v>71</v>
      </c>
      <c r="D36" s="40" t="s">
        <v>38</v>
      </c>
      <c r="E36" s="41"/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9">
        <v>4</v>
      </c>
      <c r="AB36" s="9">
        <v>0</v>
      </c>
    </row>
    <row r="37" spans="1:28" x14ac:dyDescent="0.25">
      <c r="A37" s="30" t="s">
        <v>20</v>
      </c>
      <c r="B37" s="31"/>
      <c r="C37" s="31"/>
      <c r="D37" s="31"/>
      <c r="E37" s="32"/>
      <c r="F37" s="8">
        <v>16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8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8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9">
        <v>16</v>
      </c>
      <c r="AB37" s="9">
        <v>0</v>
      </c>
    </row>
    <row r="38" spans="1:28" ht="14.25" customHeight="1" x14ac:dyDescent="0.25">
      <c r="A38" s="24" t="s">
        <v>24</v>
      </c>
      <c r="B38" s="25"/>
      <c r="C38" s="25"/>
      <c r="D38" s="25"/>
      <c r="E38" s="26"/>
      <c r="F38" s="48">
        <v>73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48">
        <v>6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48">
        <v>1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48">
        <v>80</v>
      </c>
      <c r="AB38" s="48">
        <v>0</v>
      </c>
    </row>
  </sheetData>
  <mergeCells count="35">
    <mergeCell ref="A33:A36"/>
    <mergeCell ref="B33:B36"/>
    <mergeCell ref="A17:A21"/>
    <mergeCell ref="B17:B21"/>
    <mergeCell ref="A25:A29"/>
    <mergeCell ref="B25:B29"/>
    <mergeCell ref="Y1:AB5"/>
    <mergeCell ref="A38:E38"/>
    <mergeCell ref="A32:AB32"/>
    <mergeCell ref="AA13:AA15"/>
    <mergeCell ref="AB13:AB15"/>
    <mergeCell ref="A37:E37"/>
    <mergeCell ref="B13:B15"/>
    <mergeCell ref="A13:A15"/>
    <mergeCell ref="A16:AB16"/>
    <mergeCell ref="A22:E22"/>
    <mergeCell ref="A23:AB23"/>
    <mergeCell ref="A31:E31"/>
    <mergeCell ref="N14:S14"/>
    <mergeCell ref="T14:T15"/>
    <mergeCell ref="U14:Z14"/>
    <mergeCell ref="E13:E15"/>
    <mergeCell ref="D13:D15"/>
    <mergeCell ref="C13:C15"/>
    <mergeCell ref="A6:AB9"/>
    <mergeCell ref="A10:AB11"/>
    <mergeCell ref="F12:AB12"/>
    <mergeCell ref="F14:F15"/>
    <mergeCell ref="G14:L14"/>
    <mergeCell ref="M14:M15"/>
    <mergeCell ref="F13:L13"/>
    <mergeCell ref="M13:S13"/>
    <mergeCell ref="T13:Z13"/>
    <mergeCell ref="A12:B12"/>
    <mergeCell ref="C12:D12"/>
  </mergeCell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О. Дёмина</dc:creator>
  <cp:lastModifiedBy>RePack by Diakov</cp:lastModifiedBy>
  <cp:lastPrinted>2024-06-14T12:56:23Z</cp:lastPrinted>
  <dcterms:created xsi:type="dcterms:W3CDTF">2024-06-14T11:46:35Z</dcterms:created>
  <dcterms:modified xsi:type="dcterms:W3CDTF">2025-06-20T12:58:49Z</dcterms:modified>
</cp:coreProperties>
</file>